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Морская 9" sheetId="1" r:id="rId1"/>
  </sheets>
  <definedNames>
    <definedName name="_xlnm.Print_Area" localSheetId="0">'Морская 9'!$A$1:$E$68</definedName>
  </definedNames>
  <calcPr calcId="124519"/>
</workbook>
</file>

<file path=xl/calcChain.xml><?xml version="1.0" encoding="utf-8"?>
<calcChain xmlns="http://schemas.openxmlformats.org/spreadsheetml/2006/main">
  <c r="E25" i="1"/>
  <c r="E15"/>
  <c r="E21"/>
  <c r="E29"/>
  <c r="E22" l="1"/>
  <c r="E24" s="1"/>
  <c r="E12"/>
  <c r="E10"/>
</calcChain>
</file>

<file path=xl/sharedStrings.xml><?xml version="1.0" encoding="utf-8"?>
<sst xmlns="http://schemas.openxmlformats.org/spreadsheetml/2006/main" count="219" uniqueCount="124">
  <si>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</si>
  <si>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</si>
  <si>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</si>
  <si>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</si>
  <si>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</si>
  <si>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</si>
  <si>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</si>
  <si>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</si>
  <si>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</si>
  <si>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</si>
  <si>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</si>
  <si>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</si>
  <si>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</si>
  <si>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</si>
  <si>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</si>
  <si>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</si>
  <si>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</si>
  <si>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</si>
  <si>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</si>
  <si>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</si>
  <si>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</si>
  <si>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</si>
  <si>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</si>
  <si>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</si>
  <si>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</si>
  <si>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</si>
  <si>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</si>
  <si>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</si>
  <si>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</si>
  <si>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</si>
  <si>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</si>
  <si>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</si>
  <si>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</si>
  <si>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</si>
  <si>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</si>
  <si>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</si>
  <si>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</si>
  <si>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</si>
  <si>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</si>
  <si>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</si>
  <si>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</si>
  <si>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</si>
  <si>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</si>
  <si>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</si>
  <si>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</si>
  <si>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</si>
  <si>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</si>
  <si>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</si>
  <si>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</si>
  <si>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</si>
  <si>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</si>
  <si>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</si>
  <si>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</si>
  <si>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</si>
  <si>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</si>
  <si>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</si>
  <si>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</si>
  <si>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</si>
  <si>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</si>
  <si>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</si>
  <si>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</si>
  <si>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</si>
  <si>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</si>
  <si>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</si>
  <si>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</si>
  <si>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</si>
  <si>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</si>
  <si>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</si>
  <si>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</si>
  <si>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</si>
  <si>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</si>
  <si>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</si>
  <si>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</si>
  <si>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</si>
  <si>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</si>
  <si>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</si>
  <si>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</si>
  <si>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</si>
  <si>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</si>
  <si>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</si>
  <si>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</si>
  <si>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</si>
  <si>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</si>
  <si>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</si>
  <si>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</si>
  <si>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</si>
  <si>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</si>
  <si>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</si>
  <si>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</si>
  <si>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</si>
  <si>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</si>
  <si>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</si>
  <si>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</si>
  <si>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</si>
  <si>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</si>
  <si>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</si>
  <si>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</si>
  <si>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</si>
  <si>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</si>
  <si>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</si>
  <si>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</si>
  <si>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</si>
  <si>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</si>
  <si>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</si>
  <si>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</si>
  <si>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</si>
  <si>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</si>
  <si>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</si>
  <si>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</si>
  <si>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</si>
  <si>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</si>
  <si>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</si>
  <si>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</si>
  <si>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</si>
  <si>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</si>
  <si>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</si>
  <si>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</si>
  <si>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</si>
  <si>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</si>
  <si>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</si>
  <si>
    <t>Начальное сальдо по фонду текущего ремонта на 01.01.2019 года.</t>
  </si>
  <si>
    <t>51.</t>
  </si>
  <si>
    <t>Отчет об исполнении управляющей организацией МКП "Партенит-Сервис" договора управления многоквартирного дома № 9 по ул. Морская</t>
  </si>
  <si>
    <t>Получил: председатель совета дома                                                                          ___________________________Гончарук И.В.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</si>
</sst>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2" fontId="4" fillId="2" borderId="12" xfId="0" applyNumberFormat="1" applyFont="1" applyFill="1" applyBorder="1" applyAlignment="1">
      <alignment horizontal="right" vertical="top" wrapText="1"/>
    </xf>
    <xf numFmtId="2" fontId="10" fillId="0" borderId="11" xfId="0" applyNumberFormat="1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8"/>
  <sheetViews>
    <sheetView tabSelected="1" view="pageBreakPreview" topLeftCell="A16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3.109375" customWidth="1"/>
    <col min="3" max="3" width="23.21875" customWidth="1"/>
    <col min="4" max="4" width="41.6640625" customWidth="1"/>
    <col min="5" max="5" width="30.21875" customWidth="1"/>
  </cols>
  <sheetData>
    <row r="1" spans="1:9" ht="41.4" customHeight="1" thickBot="1">
      <c r="A1" s="56" t="s">
        <v>122</v>
      </c>
      <c r="B1" s="57"/>
      <c r="C1" s="57"/>
      <c r="D1" s="57"/>
      <c r="E1" s="57"/>
    </row>
    <row r="2" spans="1:9" ht="16.2" thickBot="1">
      <c r="A2" s="58" t="s">
        <v>0</v>
      </c>
      <c r="B2" s="59"/>
      <c r="C2" s="59"/>
      <c r="D2" s="59"/>
      <c r="E2" s="60"/>
      <c r="F2" s="1"/>
      <c r="G2" s="1"/>
      <c r="H2" s="2"/>
      <c r="I2" s="2"/>
    </row>
    <row r="3" spans="1:9" ht="16.2" thickBot="1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6"/>
      <c r="H3" s="7"/>
      <c r="I3" s="7"/>
    </row>
    <row r="4" spans="1:9" ht="31.2">
      <c r="A4" s="8" t="s">
        <v>6</v>
      </c>
      <c r="B4" s="9" t="s">
        <v>7</v>
      </c>
      <c r="C4" s="10" t="s">
        <v>8</v>
      </c>
      <c r="D4" s="9" t="s">
        <v>7</v>
      </c>
      <c r="E4" s="11">
        <v>43866</v>
      </c>
      <c r="F4" s="12"/>
      <c r="G4" s="12"/>
    </row>
    <row r="5" spans="1:9" ht="26.4" customHeight="1">
      <c r="A5" s="13" t="s">
        <v>9</v>
      </c>
      <c r="B5" s="14" t="s">
        <v>10</v>
      </c>
      <c r="C5" s="15" t="s">
        <v>8</v>
      </c>
      <c r="D5" s="14" t="s">
        <v>10</v>
      </c>
      <c r="E5" s="16">
        <v>43466</v>
      </c>
      <c r="F5" s="12"/>
      <c r="G5" s="12"/>
    </row>
    <row r="6" spans="1:9" ht="24" customHeight="1">
      <c r="A6" s="13" t="s">
        <v>11</v>
      </c>
      <c r="B6" s="14" t="s">
        <v>12</v>
      </c>
      <c r="C6" s="15" t="s">
        <v>8</v>
      </c>
      <c r="D6" s="14" t="s">
        <v>12</v>
      </c>
      <c r="E6" s="17">
        <v>43830</v>
      </c>
      <c r="F6" s="12"/>
      <c r="G6" s="12"/>
    </row>
    <row r="7" spans="1:9" ht="34.799999999999997" customHeight="1">
      <c r="A7" s="53" t="s">
        <v>13</v>
      </c>
      <c r="B7" s="61"/>
      <c r="C7" s="61"/>
      <c r="D7" s="61"/>
      <c r="E7" s="62"/>
      <c r="F7" s="18"/>
      <c r="G7" s="18"/>
    </row>
    <row r="8" spans="1:9" ht="31.2">
      <c r="A8" s="13" t="s">
        <v>14</v>
      </c>
      <c r="B8" s="14" t="s">
        <v>15</v>
      </c>
      <c r="C8" s="15" t="s">
        <v>16</v>
      </c>
      <c r="D8" s="14" t="s">
        <v>15</v>
      </c>
      <c r="E8" s="19">
        <v>299396.82</v>
      </c>
      <c r="F8" s="12"/>
      <c r="G8" s="12"/>
    </row>
    <row r="9" spans="1:9" ht="31.2">
      <c r="A9" s="13" t="s">
        <v>17</v>
      </c>
      <c r="B9" s="14" t="s">
        <v>18</v>
      </c>
      <c r="C9" s="15" t="s">
        <v>16</v>
      </c>
      <c r="D9" s="14" t="s">
        <v>18</v>
      </c>
      <c r="E9" s="19">
        <v>0</v>
      </c>
      <c r="F9" s="12"/>
      <c r="G9" s="12"/>
    </row>
    <row r="10" spans="1:9" ht="31.2">
      <c r="A10" s="13" t="s">
        <v>19</v>
      </c>
      <c r="B10" s="14" t="s">
        <v>20</v>
      </c>
      <c r="C10" s="15" t="s">
        <v>16</v>
      </c>
      <c r="D10" s="14" t="s">
        <v>20</v>
      </c>
      <c r="E10" s="19">
        <f>E8</f>
        <v>299396.82</v>
      </c>
      <c r="F10" s="12"/>
      <c r="G10" s="12"/>
    </row>
    <row r="11" spans="1:9" ht="46.8">
      <c r="A11" s="13" t="s">
        <v>21</v>
      </c>
      <c r="B11" s="14" t="s">
        <v>22</v>
      </c>
      <c r="C11" s="15" t="s">
        <v>16</v>
      </c>
      <c r="D11" s="14" t="s">
        <v>23</v>
      </c>
      <c r="E11" s="19">
        <v>676806.86</v>
      </c>
      <c r="F11" s="12"/>
      <c r="G11" s="12"/>
    </row>
    <row r="12" spans="1:9" ht="15.6">
      <c r="A12" s="13" t="s">
        <v>24</v>
      </c>
      <c r="B12" s="20" t="s">
        <v>25</v>
      </c>
      <c r="C12" s="15" t="s">
        <v>16</v>
      </c>
      <c r="D12" s="14" t="s">
        <v>26</v>
      </c>
      <c r="E12" s="21">
        <f>E11-E13-E14</f>
        <v>333231.28999999998</v>
      </c>
      <c r="F12" s="12"/>
      <c r="G12" s="12"/>
    </row>
    <row r="13" spans="1:9" ht="15.6">
      <c r="A13" s="13" t="s">
        <v>27</v>
      </c>
      <c r="B13" s="20" t="s">
        <v>28</v>
      </c>
      <c r="C13" s="15" t="s">
        <v>16</v>
      </c>
      <c r="D13" s="14" t="s">
        <v>29</v>
      </c>
      <c r="E13" s="22">
        <v>44245.39</v>
      </c>
      <c r="F13" s="12"/>
      <c r="G13" s="12"/>
    </row>
    <row r="14" spans="1:9" ht="15.6">
      <c r="A14" s="13" t="s">
        <v>30</v>
      </c>
      <c r="B14" s="20" t="s">
        <v>31</v>
      </c>
      <c r="C14" s="15" t="s">
        <v>16</v>
      </c>
      <c r="D14" s="14" t="s">
        <v>32</v>
      </c>
      <c r="E14" s="22">
        <v>299330.18</v>
      </c>
      <c r="F14" s="12"/>
      <c r="G14" s="12"/>
    </row>
    <row r="15" spans="1:9" ht="31.2">
      <c r="A15" s="13" t="s">
        <v>33</v>
      </c>
      <c r="B15" s="14" t="s">
        <v>34</v>
      </c>
      <c r="C15" s="15" t="s">
        <v>16</v>
      </c>
      <c r="D15" s="14" t="s">
        <v>35</v>
      </c>
      <c r="E15" s="19">
        <f>E16+E18</f>
        <v>654552.91999999993</v>
      </c>
      <c r="F15" s="12"/>
      <c r="G15" s="23"/>
    </row>
    <row r="16" spans="1:9" ht="46.8">
      <c r="A16" s="13" t="s">
        <v>36</v>
      </c>
      <c r="B16" s="20" t="s">
        <v>37</v>
      </c>
      <c r="C16" s="15" t="s">
        <v>16</v>
      </c>
      <c r="D16" s="14" t="s">
        <v>38</v>
      </c>
      <c r="E16" s="19">
        <v>646748.96</v>
      </c>
      <c r="F16" s="12"/>
      <c r="G16" s="12"/>
    </row>
    <row r="17" spans="1:7" ht="46.8">
      <c r="A17" s="13" t="s">
        <v>39</v>
      </c>
      <c r="B17" s="20" t="s">
        <v>40</v>
      </c>
      <c r="C17" s="15" t="s">
        <v>16</v>
      </c>
      <c r="D17" s="14" t="s">
        <v>41</v>
      </c>
      <c r="E17" s="19"/>
      <c r="F17" s="12"/>
      <c r="G17" s="12"/>
    </row>
    <row r="18" spans="1:7" ht="15.6">
      <c r="A18" s="13" t="s">
        <v>42</v>
      </c>
      <c r="B18" s="20" t="s">
        <v>43</v>
      </c>
      <c r="C18" s="15" t="s">
        <v>16</v>
      </c>
      <c r="D18" s="14" t="s">
        <v>44</v>
      </c>
      <c r="E18" s="22">
        <v>7803.96</v>
      </c>
      <c r="F18" s="12"/>
      <c r="G18" s="12"/>
    </row>
    <row r="19" spans="1:7" ht="46.8">
      <c r="A19" s="13" t="s">
        <v>45</v>
      </c>
      <c r="B19" s="20" t="s">
        <v>46</v>
      </c>
      <c r="C19" s="15" t="s">
        <v>16</v>
      </c>
      <c r="D19" s="14" t="s">
        <v>47</v>
      </c>
      <c r="E19" s="19">
        <v>0</v>
      </c>
      <c r="F19" s="12"/>
      <c r="G19" s="12"/>
    </row>
    <row r="20" spans="1:7" ht="15.6">
      <c r="A20" s="13" t="s">
        <v>48</v>
      </c>
      <c r="B20" s="20" t="s">
        <v>49</v>
      </c>
      <c r="C20" s="15" t="s">
        <v>16</v>
      </c>
      <c r="D20" s="14" t="s">
        <v>50</v>
      </c>
      <c r="E20" s="19">
        <v>0</v>
      </c>
      <c r="F20" s="12"/>
      <c r="G20" s="12"/>
    </row>
    <row r="21" spans="1:7" ht="31.2">
      <c r="A21" s="13" t="s">
        <v>51</v>
      </c>
      <c r="B21" s="14" t="s">
        <v>52</v>
      </c>
      <c r="C21" s="15" t="s">
        <v>16</v>
      </c>
      <c r="D21" s="14" t="s">
        <v>52</v>
      </c>
      <c r="E21" s="19">
        <f>E8+E11-E15</f>
        <v>321650.76</v>
      </c>
      <c r="F21" s="12"/>
      <c r="G21" s="12"/>
    </row>
    <row r="22" spans="1:7" ht="31.2">
      <c r="A22" s="13" t="s">
        <v>53</v>
      </c>
      <c r="B22" s="14" t="s">
        <v>54</v>
      </c>
      <c r="C22" s="15" t="s">
        <v>16</v>
      </c>
      <c r="D22" s="14" t="s">
        <v>54</v>
      </c>
      <c r="E22" s="19">
        <f>E21</f>
        <v>321650.76</v>
      </c>
      <c r="F22" s="12"/>
      <c r="G22" s="12"/>
    </row>
    <row r="23" spans="1:7" ht="31.2">
      <c r="A23" s="13" t="s">
        <v>55</v>
      </c>
      <c r="B23" s="14" t="s">
        <v>56</v>
      </c>
      <c r="C23" s="15" t="s">
        <v>16</v>
      </c>
      <c r="D23" s="14" t="s">
        <v>56</v>
      </c>
      <c r="E23" s="19">
        <v>0</v>
      </c>
      <c r="F23" s="12"/>
      <c r="G23" s="12"/>
    </row>
    <row r="24" spans="1:7" ht="31.2">
      <c r="A24" s="13" t="s">
        <v>57</v>
      </c>
      <c r="B24" s="14" t="s">
        <v>58</v>
      </c>
      <c r="C24" s="15" t="s">
        <v>16</v>
      </c>
      <c r="D24" s="14" t="s">
        <v>58</v>
      </c>
      <c r="E24" s="19">
        <f>E22</f>
        <v>321650.76</v>
      </c>
      <c r="F24" s="12"/>
      <c r="G24" s="12"/>
    </row>
    <row r="25" spans="1:7" ht="57.6" customHeight="1">
      <c r="A25" s="41" t="s">
        <v>59</v>
      </c>
      <c r="B25" s="14" t="s">
        <v>115</v>
      </c>
      <c r="C25" s="15" t="s">
        <v>16</v>
      </c>
      <c r="D25" s="14" t="s">
        <v>115</v>
      </c>
      <c r="E25" s="40">
        <f>E27+E12+E14</f>
        <v>646562.79</v>
      </c>
      <c r="F25" s="18"/>
      <c r="G25" s="18"/>
    </row>
    <row r="26" spans="1:7" ht="49.8" customHeight="1">
      <c r="A26" s="41" t="s">
        <v>117</v>
      </c>
      <c r="B26" s="14" t="s">
        <v>120</v>
      </c>
      <c r="C26" s="15" t="s">
        <v>16</v>
      </c>
      <c r="D26" s="14" t="s">
        <v>120</v>
      </c>
      <c r="E26" s="45">
        <v>-17462.400000000001</v>
      </c>
      <c r="F26" s="18"/>
      <c r="G26" s="18"/>
    </row>
    <row r="27" spans="1:7" ht="23.4" customHeight="1">
      <c r="A27" s="13" t="s">
        <v>62</v>
      </c>
      <c r="B27" s="20" t="s">
        <v>60</v>
      </c>
      <c r="C27" s="15" t="s">
        <v>16</v>
      </c>
      <c r="D27" s="14" t="s">
        <v>116</v>
      </c>
      <c r="E27" s="24">
        <v>14001.32</v>
      </c>
      <c r="F27" s="12"/>
      <c r="G27" s="12"/>
    </row>
    <row r="28" spans="1:7" ht="15.6" customHeight="1">
      <c r="A28" s="63" t="s">
        <v>61</v>
      </c>
      <c r="B28" s="64"/>
      <c r="C28" s="64"/>
      <c r="D28" s="64"/>
      <c r="E28" s="65"/>
      <c r="F28" s="25"/>
      <c r="G28" s="25"/>
    </row>
    <row r="29" spans="1:7" ht="28.2">
      <c r="A29" s="13" t="s">
        <v>65</v>
      </c>
      <c r="B29" s="26" t="s">
        <v>63</v>
      </c>
      <c r="C29" s="15" t="s">
        <v>16</v>
      </c>
      <c r="D29" s="26" t="s">
        <v>63</v>
      </c>
      <c r="E29" s="44">
        <f>E13+E26-E27</f>
        <v>12781.669999999998</v>
      </c>
      <c r="F29" s="12"/>
      <c r="G29" s="12"/>
    </row>
    <row r="30" spans="1:7" ht="15.6">
      <c r="A30" s="66" t="s">
        <v>64</v>
      </c>
      <c r="B30" s="67"/>
      <c r="C30" s="67"/>
      <c r="D30" s="67"/>
      <c r="E30" s="68"/>
      <c r="F30" s="18"/>
      <c r="G30" s="18"/>
    </row>
    <row r="31" spans="1:7" ht="31.2">
      <c r="A31" s="27" t="s">
        <v>68</v>
      </c>
      <c r="B31" s="28" t="s">
        <v>66</v>
      </c>
      <c r="C31" s="29" t="s">
        <v>67</v>
      </c>
      <c r="D31" s="28" t="s">
        <v>66</v>
      </c>
      <c r="E31" s="30">
        <v>24</v>
      </c>
      <c r="F31" s="12"/>
      <c r="G31" s="12"/>
    </row>
    <row r="32" spans="1:7" ht="31.2">
      <c r="A32" s="27" t="s">
        <v>70</v>
      </c>
      <c r="B32" s="28" t="s">
        <v>69</v>
      </c>
      <c r="C32" s="29" t="s">
        <v>67</v>
      </c>
      <c r="D32" s="28" t="s">
        <v>69</v>
      </c>
      <c r="E32" s="30">
        <v>24</v>
      </c>
      <c r="F32" s="12"/>
      <c r="G32" s="12"/>
    </row>
    <row r="33" spans="1:8" ht="46.8">
      <c r="A33" s="27" t="s">
        <v>72</v>
      </c>
      <c r="B33" s="28" t="s">
        <v>71</v>
      </c>
      <c r="C33" s="29" t="s">
        <v>67</v>
      </c>
      <c r="D33" s="28" t="s">
        <v>71</v>
      </c>
      <c r="E33" s="30"/>
      <c r="F33" s="12"/>
      <c r="G33" s="12"/>
    </row>
    <row r="34" spans="1:8" ht="31.2">
      <c r="A34" s="27" t="s">
        <v>75</v>
      </c>
      <c r="B34" s="28" t="s">
        <v>73</v>
      </c>
      <c r="C34" s="29" t="s">
        <v>16</v>
      </c>
      <c r="D34" s="28" t="s">
        <v>73</v>
      </c>
      <c r="E34" s="21">
        <v>-80842.03</v>
      </c>
      <c r="F34" s="12"/>
      <c r="G34" s="12"/>
    </row>
    <row r="35" spans="1:8" ht="15.6">
      <c r="A35" s="48" t="s">
        <v>74</v>
      </c>
      <c r="B35" s="49"/>
      <c r="C35" s="49"/>
      <c r="D35" s="49"/>
      <c r="E35" s="50"/>
      <c r="F35" s="18"/>
      <c r="G35" s="18"/>
      <c r="H35" s="31"/>
    </row>
    <row r="36" spans="1:8" ht="46.8">
      <c r="A36" s="32" t="s">
        <v>77</v>
      </c>
      <c r="B36" s="28" t="s">
        <v>76</v>
      </c>
      <c r="C36" s="29" t="s">
        <v>16</v>
      </c>
      <c r="D36" s="28" t="s">
        <v>76</v>
      </c>
      <c r="E36" s="33"/>
      <c r="F36" s="12"/>
      <c r="G36" s="12"/>
    </row>
    <row r="37" spans="1:8" ht="31.2">
      <c r="A37" s="32" t="s">
        <v>78</v>
      </c>
      <c r="B37" s="28" t="s">
        <v>15</v>
      </c>
      <c r="C37" s="29" t="s">
        <v>16</v>
      </c>
      <c r="D37" s="28" t="s">
        <v>15</v>
      </c>
      <c r="E37" s="33"/>
      <c r="F37" s="12"/>
      <c r="G37" s="12"/>
    </row>
    <row r="38" spans="1:8" ht="31.2">
      <c r="A38" s="32" t="s">
        <v>79</v>
      </c>
      <c r="B38" s="28" t="s">
        <v>20</v>
      </c>
      <c r="C38" s="29" t="s">
        <v>16</v>
      </c>
      <c r="D38" s="28" t="s">
        <v>20</v>
      </c>
      <c r="E38" s="33"/>
      <c r="F38" s="12"/>
      <c r="G38" s="12"/>
    </row>
    <row r="39" spans="1:8" ht="46.8">
      <c r="A39" s="32" t="s">
        <v>81</v>
      </c>
      <c r="B39" s="28" t="s">
        <v>80</v>
      </c>
      <c r="C39" s="29" t="s">
        <v>16</v>
      </c>
      <c r="D39" s="28" t="s">
        <v>80</v>
      </c>
      <c r="E39" s="33"/>
      <c r="F39" s="12"/>
      <c r="G39" s="12"/>
    </row>
    <row r="40" spans="1:8" ht="31.2">
      <c r="A40" s="32" t="s">
        <v>82</v>
      </c>
      <c r="B40" s="28" t="s">
        <v>54</v>
      </c>
      <c r="C40" s="29" t="s">
        <v>16</v>
      </c>
      <c r="D40" s="28" t="s">
        <v>54</v>
      </c>
      <c r="E40" s="33"/>
      <c r="F40" s="12"/>
      <c r="G40" s="12"/>
    </row>
    <row r="41" spans="1:8" ht="31.2">
      <c r="A41" s="32" t="s">
        <v>84</v>
      </c>
      <c r="B41" s="28" t="s">
        <v>58</v>
      </c>
      <c r="C41" s="29" t="s">
        <v>16</v>
      </c>
      <c r="D41" s="28" t="s">
        <v>58</v>
      </c>
      <c r="E41" s="33"/>
      <c r="F41" s="12"/>
      <c r="G41" s="12"/>
    </row>
    <row r="42" spans="1:8" ht="15.6">
      <c r="A42" s="48" t="s">
        <v>83</v>
      </c>
      <c r="B42" s="49"/>
      <c r="C42" s="49"/>
      <c r="D42" s="49"/>
      <c r="E42" s="50"/>
      <c r="F42" s="34"/>
      <c r="G42" s="34"/>
    </row>
    <row r="43" spans="1:8" ht="15.6">
      <c r="A43" s="27">
        <v>35</v>
      </c>
      <c r="B43" s="28" t="s">
        <v>85</v>
      </c>
      <c r="C43" s="29" t="s">
        <v>8</v>
      </c>
      <c r="D43" s="28" t="s">
        <v>85</v>
      </c>
      <c r="E43" s="33"/>
      <c r="F43" s="12"/>
      <c r="G43" s="12"/>
    </row>
    <row r="44" spans="1:8" ht="15.6">
      <c r="A44" s="27">
        <v>36</v>
      </c>
      <c r="B44" s="28" t="s">
        <v>3</v>
      </c>
      <c r="C44" s="29" t="s">
        <v>8</v>
      </c>
      <c r="D44" s="28" t="s">
        <v>3</v>
      </c>
      <c r="E44" s="33"/>
      <c r="F44" s="12"/>
      <c r="G44" s="12"/>
    </row>
    <row r="45" spans="1:8" ht="15.6">
      <c r="A45" s="27" t="s">
        <v>88</v>
      </c>
      <c r="B45" s="28" t="s">
        <v>86</v>
      </c>
      <c r="C45" s="29" t="s">
        <v>87</v>
      </c>
      <c r="D45" s="28" t="s">
        <v>86</v>
      </c>
      <c r="E45" s="33"/>
      <c r="F45" s="12"/>
      <c r="G45" s="12"/>
    </row>
    <row r="46" spans="1:8" ht="15.6">
      <c r="A46" s="27" t="s">
        <v>90</v>
      </c>
      <c r="B46" s="28" t="s">
        <v>89</v>
      </c>
      <c r="C46" s="29" t="s">
        <v>16</v>
      </c>
      <c r="D46" s="28" t="s">
        <v>89</v>
      </c>
      <c r="E46" s="33"/>
      <c r="F46" s="12"/>
      <c r="G46" s="12"/>
    </row>
    <row r="47" spans="1:8" ht="15.6">
      <c r="A47" s="27" t="s">
        <v>92</v>
      </c>
      <c r="B47" s="28" t="s">
        <v>91</v>
      </c>
      <c r="C47" s="29" t="s">
        <v>16</v>
      </c>
      <c r="D47" s="28" t="s">
        <v>91</v>
      </c>
      <c r="E47" s="33"/>
      <c r="F47" s="12"/>
      <c r="G47" s="12"/>
    </row>
    <row r="48" spans="1:8" ht="15.6">
      <c r="A48" s="27" t="s">
        <v>94</v>
      </c>
      <c r="B48" s="28" t="s">
        <v>93</v>
      </c>
      <c r="C48" s="29" t="s">
        <v>16</v>
      </c>
      <c r="D48" s="28" t="s">
        <v>93</v>
      </c>
      <c r="E48" s="33"/>
      <c r="F48" s="12"/>
      <c r="G48" s="12"/>
    </row>
    <row r="49" spans="1:7" ht="46.8">
      <c r="A49" s="27" t="s">
        <v>96</v>
      </c>
      <c r="B49" s="28" t="s">
        <v>95</v>
      </c>
      <c r="C49" s="29" t="s">
        <v>16</v>
      </c>
      <c r="D49" s="28" t="s">
        <v>95</v>
      </c>
      <c r="E49" s="33"/>
      <c r="F49" s="12"/>
      <c r="G49" s="12"/>
    </row>
    <row r="50" spans="1:7" ht="46.8">
      <c r="A50" s="27" t="s">
        <v>98</v>
      </c>
      <c r="B50" s="28" t="s">
        <v>97</v>
      </c>
      <c r="C50" s="29" t="s">
        <v>16</v>
      </c>
      <c r="D50" s="28" t="s">
        <v>97</v>
      </c>
      <c r="E50" s="33"/>
      <c r="F50" s="12"/>
      <c r="G50" s="12"/>
    </row>
    <row r="51" spans="1:7" ht="50.4" customHeight="1">
      <c r="A51" s="27" t="s">
        <v>100</v>
      </c>
      <c r="B51" s="28" t="s">
        <v>99</v>
      </c>
      <c r="C51" s="29" t="s">
        <v>16</v>
      </c>
      <c r="D51" s="28" t="s">
        <v>99</v>
      </c>
      <c r="E51" s="33"/>
      <c r="F51" s="12"/>
      <c r="G51" s="12"/>
    </row>
    <row r="52" spans="1:7" ht="62.4">
      <c r="A52" s="27" t="s">
        <v>103</v>
      </c>
      <c r="B52" s="28" t="s">
        <v>101</v>
      </c>
      <c r="C52" s="29" t="s">
        <v>16</v>
      </c>
      <c r="D52" s="28" t="s">
        <v>101</v>
      </c>
      <c r="E52" s="33"/>
      <c r="F52" s="12"/>
      <c r="G52" s="12"/>
    </row>
    <row r="53" spans="1:7" ht="15.6">
      <c r="A53" s="48" t="s">
        <v>102</v>
      </c>
      <c r="B53" s="51"/>
      <c r="C53" s="51"/>
      <c r="D53" s="51"/>
      <c r="E53" s="52"/>
      <c r="F53" s="18"/>
      <c r="G53" s="18"/>
    </row>
    <row r="54" spans="1:7" ht="31.2">
      <c r="A54" s="27" t="s">
        <v>104</v>
      </c>
      <c r="B54" s="28" t="s">
        <v>66</v>
      </c>
      <c r="C54" s="29" t="s">
        <v>67</v>
      </c>
      <c r="D54" s="28" t="s">
        <v>66</v>
      </c>
      <c r="E54" s="30"/>
      <c r="F54" s="12"/>
      <c r="G54" s="12"/>
    </row>
    <row r="55" spans="1:7" ht="31.2">
      <c r="A55" s="27" t="s">
        <v>105</v>
      </c>
      <c r="B55" s="28" t="s">
        <v>69</v>
      </c>
      <c r="C55" s="29" t="s">
        <v>67</v>
      </c>
      <c r="D55" s="28" t="s">
        <v>69</v>
      </c>
      <c r="E55" s="30"/>
      <c r="F55" s="12"/>
      <c r="G55" s="12"/>
    </row>
    <row r="56" spans="1:7" ht="36" customHeight="1">
      <c r="A56" s="27" t="s">
        <v>107</v>
      </c>
      <c r="B56" s="28" t="s">
        <v>71</v>
      </c>
      <c r="C56" s="29" t="s">
        <v>106</v>
      </c>
      <c r="D56" s="28" t="s">
        <v>71</v>
      </c>
      <c r="E56" s="30"/>
      <c r="F56" s="12"/>
      <c r="G56" s="12"/>
    </row>
    <row r="57" spans="1:7" ht="31.2">
      <c r="A57" s="27" t="s">
        <v>109</v>
      </c>
      <c r="B57" s="28" t="s">
        <v>73</v>
      </c>
      <c r="C57" s="29" t="s">
        <v>16</v>
      </c>
      <c r="D57" s="28" t="s">
        <v>73</v>
      </c>
      <c r="E57" s="30"/>
      <c r="F57" s="12"/>
      <c r="G57" s="12"/>
    </row>
    <row r="58" spans="1:7" ht="15.6">
      <c r="A58" s="53" t="s">
        <v>108</v>
      </c>
      <c r="B58" s="54"/>
      <c r="C58" s="54"/>
      <c r="D58" s="54"/>
      <c r="E58" s="55"/>
      <c r="F58" s="18"/>
      <c r="G58" s="18"/>
    </row>
    <row r="59" spans="1:7" ht="31.2">
      <c r="A59" s="13" t="s">
        <v>111</v>
      </c>
      <c r="B59" s="14" t="s">
        <v>110</v>
      </c>
      <c r="C59" s="15" t="s">
        <v>67</v>
      </c>
      <c r="D59" s="14" t="s">
        <v>110</v>
      </c>
      <c r="E59" s="35">
        <v>23</v>
      </c>
      <c r="F59" s="12"/>
      <c r="G59" s="12"/>
    </row>
    <row r="60" spans="1:7" ht="15.6">
      <c r="A60" s="13" t="s">
        <v>113</v>
      </c>
      <c r="B60" s="14" t="s">
        <v>112</v>
      </c>
      <c r="C60" s="15" t="s">
        <v>67</v>
      </c>
      <c r="D60" s="14" t="s">
        <v>112</v>
      </c>
      <c r="E60" s="35">
        <v>1</v>
      </c>
      <c r="F60" s="12"/>
      <c r="G60" s="12"/>
    </row>
    <row r="61" spans="1:7" ht="48.6" customHeight="1" thickBot="1">
      <c r="A61" s="36" t="s">
        <v>121</v>
      </c>
      <c r="B61" s="37" t="s">
        <v>114</v>
      </c>
      <c r="C61" s="38" t="s">
        <v>16</v>
      </c>
      <c r="D61" s="37" t="s">
        <v>114</v>
      </c>
      <c r="E61" s="39">
        <v>99882.39</v>
      </c>
      <c r="F61" s="12"/>
      <c r="G61" s="12"/>
    </row>
    <row r="63" spans="1:7" ht="46.8" customHeight="1">
      <c r="A63" s="43" t="s">
        <v>118</v>
      </c>
      <c r="B63" s="43"/>
      <c r="C63" s="43"/>
      <c r="D63" s="43"/>
      <c r="E63" s="43"/>
    </row>
    <row r="64" spans="1:7">
      <c r="A64" s="42"/>
      <c r="B64" s="42"/>
      <c r="C64" s="42"/>
      <c r="D64" s="42"/>
      <c r="E64" s="42"/>
    </row>
    <row r="65" spans="1:5" ht="54" customHeight="1">
      <c r="A65" s="46" t="s">
        <v>119</v>
      </c>
      <c r="B65" s="47"/>
      <c r="C65" s="47"/>
      <c r="D65" s="47"/>
      <c r="E65" s="47"/>
    </row>
    <row r="68" spans="1:5" ht="60.6" customHeight="1">
      <c r="A68" s="46" t="s">
        <v>123</v>
      </c>
      <c r="B68" s="47"/>
      <c r="C68" s="47"/>
      <c r="D68" s="47"/>
      <c r="E68" s="47"/>
    </row>
  </sheetData>
  <mergeCells count="11">
    <mergeCell ref="A1:E1"/>
    <mergeCell ref="A2:E2"/>
    <mergeCell ref="A7:E7"/>
    <mergeCell ref="A28:E28"/>
    <mergeCell ref="A30:E30"/>
    <mergeCell ref="A68:E68"/>
    <mergeCell ref="A35:E35"/>
    <mergeCell ref="A42:E42"/>
    <mergeCell ref="A53:E53"/>
    <mergeCell ref="A58:E58"/>
    <mergeCell ref="A65:E65"/>
  </mergeCells>
  <pageMargins left="0.7" right="0.7" top="0.75" bottom="0.75" header="0.3" footer="0.3"/>
  <pageSetup paperSize="9" scale="60" orientation="portrait" horizontalDpi="180" verticalDpi="180" r:id="rId1"/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Морская 9</vt:lpstr>
      <vt:lpstr>'Морская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2020-02-25T13:05:53Z</cp:lastPrinted>
  <dcterms:created xsi:type="dcterms:W3CDTF">2018-03-13T13:38:19Z</dcterms:created>
  <dcterms:modified xsi:type="dcterms:W3CDTF">2020-02-25T13:06:00Z</dcterms:modified>
</cp:coreProperties>
</file>